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alejandravaldivia/Desktop/Go Capital/Web/Blog/Recursos financieros/"/>
    </mc:Choice>
  </mc:AlternateContent>
  <xr:revisionPtr revIDLastSave="0" documentId="8_{4DC43201-AADE-0649-AC27-48CA4CB7B8AE}" xr6:coauthVersionLast="47" xr6:coauthVersionMax="47" xr10:uidLastSave="{00000000-0000-0000-0000-000000000000}"/>
  <bookViews>
    <workbookView xWindow="1820" yWindow="600" windowWidth="32500" windowHeight="18800" xr2:uid="{00000000-000D-0000-FFFF-FFFF00000000}"/>
  </bookViews>
  <sheets>
    <sheet name="Flujo de Caja" sheetId="1" r:id="rId1"/>
    <sheet name="Instruccion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1" l="1"/>
  <c r="N42" i="1"/>
  <c r="M42" i="1"/>
  <c r="M45" i="1" s="1"/>
  <c r="J42" i="1"/>
  <c r="J45" i="1" s="1"/>
  <c r="F42" i="1"/>
  <c r="F45" i="1" s="1"/>
  <c r="C42" i="1"/>
  <c r="D6" i="1" s="1"/>
  <c r="D43" i="1" s="1"/>
  <c r="E44" i="1" s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N35" i="1"/>
  <c r="N34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N29" i="1"/>
  <c r="N28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N24" i="1"/>
  <c r="N23" i="1"/>
  <c r="N22" i="1"/>
  <c r="N21" i="1"/>
  <c r="N20" i="1"/>
  <c r="O19" i="1"/>
  <c r="N18" i="1"/>
  <c r="M15" i="1"/>
  <c r="L15" i="1"/>
  <c r="L42" i="1" s="1"/>
  <c r="K15" i="1"/>
  <c r="K42" i="1" s="1"/>
  <c r="J15" i="1"/>
  <c r="I15" i="1"/>
  <c r="I42" i="1" s="1"/>
  <c r="H15" i="1"/>
  <c r="H42" i="1" s="1"/>
  <c r="G15" i="1"/>
  <c r="G42" i="1" s="1"/>
  <c r="F15" i="1"/>
  <c r="E15" i="1"/>
  <c r="E42" i="1" s="1"/>
  <c r="D15" i="1"/>
  <c r="D42" i="1" s="1"/>
  <c r="C15" i="1"/>
  <c r="B15" i="1"/>
  <c r="B42" i="1" s="1"/>
  <c r="N14" i="1"/>
  <c r="N13" i="1"/>
  <c r="N12" i="1"/>
  <c r="N11" i="1"/>
  <c r="N10" i="1"/>
  <c r="G45" i="1" l="1"/>
  <c r="H6" i="1"/>
  <c r="H43" i="1" s="1"/>
  <c r="I44" i="1" s="1"/>
  <c r="H45" i="1"/>
  <c r="I6" i="1"/>
  <c r="I43" i="1" s="1"/>
  <c r="J44" i="1" s="1"/>
  <c r="J6" i="1"/>
  <c r="J43" i="1" s="1"/>
  <c r="K44" i="1" s="1"/>
  <c r="I45" i="1"/>
  <c r="B44" i="1"/>
  <c r="C6" i="1"/>
  <c r="B45" i="1"/>
  <c r="F6" i="1"/>
  <c r="F43" i="1" s="1"/>
  <c r="G44" i="1" s="1"/>
  <c r="E45" i="1"/>
  <c r="E6" i="1"/>
  <c r="E43" i="1" s="1"/>
  <c r="F44" i="1" s="1"/>
  <c r="D45" i="1"/>
  <c r="K45" i="1"/>
  <c r="L6" i="1"/>
  <c r="L43" i="1" s="1"/>
  <c r="M44" i="1" s="1"/>
  <c r="M6" i="1"/>
  <c r="M43" i="1" s="1"/>
  <c r="L45" i="1"/>
  <c r="C45" i="1"/>
  <c r="G6" i="1"/>
  <c r="G43" i="1" s="1"/>
  <c r="H44" i="1" s="1"/>
  <c r="C44" i="1"/>
  <c r="N15" i="1"/>
  <c r="K6" i="1"/>
  <c r="K43" i="1" s="1"/>
  <c r="L44" i="1" s="1"/>
  <c r="C43" i="1" l="1"/>
  <c r="N6" i="1"/>
  <c r="N43" i="1" s="1"/>
  <c r="D44" i="1" l="1"/>
  <c r="N44" i="1"/>
</calcChain>
</file>

<file path=xl/sharedStrings.xml><?xml version="1.0" encoding="utf-8"?>
<sst xmlns="http://schemas.openxmlformats.org/spreadsheetml/2006/main" count="74" uniqueCount="74">
  <si>
    <t>FLUJO DE CAJA  ·  Go Capital</t>
  </si>
  <si>
    <t>Registra mes a mes el dinero que entra y sale de tu negocio. Actualiza cada semana para anticiparte, no reaccionar tarde.</t>
  </si>
  <si>
    <t>CONCEPTO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</si>
  <si>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</si>
  <si>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</si>
  <si>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</si>
  <si>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</si>
  <si>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</si>
  <si>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</si>
  <si>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</si>
  <si>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</si>
  <si>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</si>
  <si>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</si>
  <si>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</si>
  <si>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</si>
  <si>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AÑO</t>
  </si>
  <si>
    <t xml:space="preserve">  1. SALDO INICIAL</t>
  </si>
  <si>
    <t xml:space="preserve">  Saldo en caja al inicio del mes</t>
  </si>
  <si>
    <t xml:space="preserve">  ① Solo ingresa el saldo del mes de enero. Desde febrero en adelante, el saldo inicial se completa automáticamente con el saldo final del mes anterior.</t>
  </si>
  <si>
    <t xml:space="preserve">  2. INGRESOS</t>
  </si>
  <si>
    <t xml:space="preserve">  Ventas al contado / servicios cobrados</t>
  </si>
  <si>
    <t xml:space="preserve">  Cobro de facturas a plazo</t>
  </si>
  <si>
    <t xml:space="preserve">  Adelanto de facturas (factoring)</t>
  </si>
  <si>
    <t xml:space="preserve">  Otros ingresos operacionales</t>
  </si>
  <si>
    <t xml:space="preserve">  Préstamos / aportes de capital recibidos</t>
  </si>
  <si>
    <t xml:space="preserve">  TOTAL INGRESOS</t>
  </si>
  <si>
    <t xml:space="preserve">  3. EGRESOS OPERACIONALES</t>
  </si>
  <si>
    <t xml:space="preserve">  Sueldos, salarios y honorarios</t>
  </si>
  <si>
    <t xml:space="preserve">  Imposiciones y cotizaciones previsionales</t>
  </si>
  <si>
    <t xml:space="preserve">  Pago a proveedores / compras de materiales</t>
  </si>
  <si>
    <t xml:space="preserve">  Arriendo y servicios básicos</t>
  </si>
  <si>
    <t xml:space="preserve">  Transporte y logística</t>
  </si>
  <si>
    <t xml:space="preserve">  Gastos de administración y ventas</t>
  </si>
  <si>
    <t xml:space="preserve">  Otros egresos operacionales</t>
  </si>
  <si>
    <t xml:space="preserve">  Subtotal egresos operacionales</t>
  </si>
  <si>
    <t xml:space="preserve">  4. EGRESOS TRIBUTARIOS</t>
  </si>
  <si>
    <t xml:space="preserve">  IVA por pagar</t>
  </si>
  <si>
    <t xml:space="preserve">  PPM (Pago Provisional Mensual)</t>
  </si>
  <si>
    <t xml:space="preserve">  Otros impuestos y contribuciones</t>
  </si>
  <si>
    <t xml:space="preserve">  Subtotal egresos tributarios</t>
  </si>
  <si>
    <t xml:space="preserve">  5. EGRESOS FINANCIEROS</t>
  </si>
  <si>
    <t xml:space="preserve">  Cuotas de crédito bancario / leasing</t>
  </si>
  <si>
    <t xml:space="preserve">  Intereses y comisiones financieras</t>
  </si>
  <si>
    <t xml:space="preserve">  Pago de deudas / convenios</t>
  </si>
  <si>
    <t xml:space="preserve">  Subtotal egresos financieros</t>
  </si>
  <si>
    <t xml:space="preserve">  TOTAL EGRESOS</t>
  </si>
  <si>
    <t xml:space="preserve">  6. RESULTADO DEL PERÍODO</t>
  </si>
  <si>
    <t xml:space="preserve">  Resultado del mes (Ingresos − Egresos)</t>
  </si>
  <si>
    <t xml:space="preserve">  Saldo final del mes</t>
  </si>
  <si>
    <t xml:space="preserve">  Saldo acumulado</t>
  </si>
  <si>
    <t xml:space="preserve">  ⚠ Alerta: meses con saldo negativo</t>
  </si>
  <si>
    <t>Cómo usar esta planilla  ·  Go Capital</t>
  </si>
  <si>
    <t>¿Para qué sirve?</t>
  </si>
  <si>
    <t>Esta planilla te permite registrar mes a mes los ingresos y egresos reales de tu negocio.</t>
  </si>
  <si>
    <t>Con eso puedes saber con anticipación cuándo la caja puede tensionarse — y tomar decisiones antes de que sea urgente.</t>
  </si>
  <si>
    <t>No reemplaza el Libro de Caja del SII ni la contabilidad formal. Es una herramienta de gestión.</t>
  </si>
  <si>
    <t>¿Cómo llenarla?</t>
  </si>
  <si>
    <t>1.  Saldo inicial: ingresa el dinero disponible en tu cuenta bancaria + caja chica al comienzo del mes.</t>
  </si>
  <si>
    <t>2.  Ingresos: registra todo el dinero que efectivamente entra a tu cuenta ese mes.</t>
  </si>
  <si>
    <t>3.  Egresos: registra todos los pagos que efectivamente realizas ese mes.</t>
  </si>
  <si>
    <t>4.  Los totales, saldo final y saldo acumulado se calculan solos.</t>
  </si>
  <si>
    <t>5.  Si ves ⚠ DÉFICIT en la fila de alerta, ese mes tus egresos superan tus ingresos.</t>
  </si>
  <si>
    <t>¿Qué poner en cada categoría?</t>
  </si>
  <si>
    <t>Ingresos → todo lo que entra: ventas cobradas, facturas pagadas, factoring, préstamos recibidos.</t>
  </si>
  <si>
    <t>Egresos operacionales → lo que gastas para operar: sueldos, proveedores, arriendo, servicios.</t>
  </si>
  <si>
    <t>Egresos tributarios → IVA, PPM y otros impuestos pagados ese mes.</t>
  </si>
  <si>
    <t>Egresos financieros → cuotas de crédito, intereses, pago de deudas.</t>
  </si>
  <si>
    <t>Si tienes una categoría que no está listada, agrégala insertando una fila dentro de la sección correspondiente.</t>
  </si>
  <si>
    <t>Consejo Go Capital</t>
  </si>
  <si>
    <t>Actualiza esta planilla al menos una vez por semana, no solo a fin de mes.</t>
  </si>
  <si>
    <t>Si el saldo acumulado cae bajo cero en algún mes, es el momento de revisar tus opciones — antes de que la presión llegue.</t>
  </si>
  <si>
    <t>¿Necesitas liquidez antes de que tus clientes paguen?</t>
  </si>
  <si>
    <t>Con factoring puedes adelantar el cobro de tus facturas y darle más estabilidad a tu caja.</t>
  </si>
  <si>
    <t>Visita go.cl o escríbenos a contacto@go.cl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</si>
</sst>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;\-"/>
  </numFmts>
  <fonts count="15" x14ac:knownFonts="1">
    <font>
      <sz val="11"/>
      <color theme="1"/>
      <name val="Calibri"/>
      <family val="2"/>
      <scheme val="minor"/>
    </font>
    <font>
      <b/>
      <sz val="14"/>
      <color rgb="FFFFFFFF"/>
      <name val="Arial"/>
      <family val="2"/>
    </font>
    <font>
      <sz val="9"/>
      <color rgb="FF1A1A1A"/>
      <name val="Arial"/>
      <family val="2"/>
    </font>
    <font>
      <b/>
      <sz val="13"/>
      <color rgb="FFFFFFFF"/>
      <name val="Arial"/>
      <family val="2"/>
    </font>
    <font>
      <b/>
      <sz val="9"/>
      <color rgb="FF00C671"/>
      <name val="Arial"/>
      <family val="2"/>
    </font>
    <font>
      <sz val="9"/>
      <color rgb="FFCC0000"/>
      <name val="Arial"/>
      <family val="2"/>
    </font>
    <font>
      <sz val="10"/>
      <color theme="1"/>
      <name val="Calibri"/>
      <family val="2"/>
      <scheme val="minor"/>
    </font>
    <font>
      <i/>
      <sz val="10"/>
      <name val="Arial"/>
      <family val="2"/>
    </font>
    <font>
      <b/>
      <sz val="10"/>
      <color rgb="FFFFFFFF"/>
      <name val="Arial"/>
      <family val="2"/>
    </font>
    <font>
      <sz val="10"/>
      <color rgb="FF1A1A1A"/>
      <name val="Arial"/>
      <family val="2"/>
    </font>
    <font>
      <b/>
      <sz val="10"/>
      <color rgb="FF1A1A1A"/>
      <name val="Arial"/>
      <family val="2"/>
    </font>
    <font>
      <b/>
      <sz val="10"/>
      <color rgb="FF555555"/>
      <name val="Arial"/>
      <family val="2"/>
    </font>
    <font>
      <b/>
      <sz val="10"/>
      <color rgb="FF006B3C"/>
      <name val="Arial"/>
      <family val="2"/>
    </font>
    <font>
      <b/>
      <sz val="10"/>
      <color rgb="FFCC0000"/>
      <name val="Arial"/>
      <family val="2"/>
    </font>
    <font>
      <sz val="9"/>
      <color rgb="FF1A1A1A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F2F2F2"/>
      </patternFill>
    </fill>
    <fill>
      <patternFill patternType="solid">
        <fgColor rgb="FF00C671"/>
      </patternFill>
    </fill>
    <fill>
      <patternFill patternType="solid">
        <fgColor rgb="FFFFFFFF"/>
      </patternFill>
    </fill>
    <fill>
      <patternFill patternType="solid">
        <fgColor rgb="FFFAFAFA"/>
      </patternFill>
    </fill>
    <fill>
      <patternFill patternType="solid">
        <fgColor rgb="FFEEEEEE"/>
      </patternFill>
    </fill>
    <fill>
      <patternFill patternType="solid">
        <fgColor rgb="FFF7F7F7"/>
      </patternFill>
    </fill>
    <fill>
      <patternFill patternType="solid">
        <fgColor rgb="FFE8FAF2"/>
      </patternFill>
    </fill>
    <fill>
      <patternFill patternType="solid">
        <fgColor rgb="FF333333"/>
      </patternFill>
    </fill>
    <fill>
      <patternFill patternType="solid">
        <fgColor rgb="FFFFF0F0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7F7F7"/>
      </patternFill>
    </fill>
  </fills>
  <borders count="8">
    <border>
      <left/>
      <right/>
      <top/>
      <bottom/>
      <diagonal/>
    </border>
    <border>
      <left style="thin">
        <color rgb="FF1A1A1A"/>
      </left>
      <right style="thin">
        <color rgb="FF1A1A1A"/>
      </right>
      <top style="thin">
        <color rgb="FF1A1A1A"/>
      </top>
      <bottom style="thin">
        <color rgb="FF1A1A1A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rgb="FFFFAAAA"/>
      </left>
      <right style="thin">
        <color rgb="FFFFAAAA"/>
      </right>
      <top style="thin">
        <color rgb="FFFFAAAA"/>
      </top>
      <bottom style="thin">
        <color rgb="FFFFAAAA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/>
    <xf numFmtId="0" fontId="8" fillId="4" borderId="0" xfId="0" applyFont="1" applyFill="1" applyAlignment="1">
      <alignment horizontal="left" vertical="center"/>
    </xf>
    <xf numFmtId="0" fontId="10" fillId="5" borderId="3" xfId="0" applyFont="1" applyFill="1" applyBorder="1" applyAlignment="1">
      <alignment horizontal="left" vertical="center"/>
    </xf>
    <xf numFmtId="164" fontId="10" fillId="5" borderId="3" xfId="0" applyNumberFormat="1" applyFont="1" applyFill="1" applyBorder="1" applyAlignment="1">
      <alignment horizontal="right" vertical="center"/>
    </xf>
    <xf numFmtId="164" fontId="11" fillId="5" borderId="4" xfId="0" applyNumberFormat="1" applyFont="1" applyFill="1" applyBorder="1" applyAlignment="1">
      <alignment horizontal="right" vertical="center"/>
    </xf>
    <xf numFmtId="0" fontId="6" fillId="7" borderId="0" xfId="0" applyFont="1" applyFill="1"/>
    <xf numFmtId="0" fontId="9" fillId="5" borderId="3" xfId="0" applyFont="1" applyFill="1" applyBorder="1" applyAlignment="1">
      <alignment horizontal="left" vertical="center"/>
    </xf>
    <xf numFmtId="164" fontId="9" fillId="5" borderId="3" xfId="0" applyNumberFormat="1" applyFont="1" applyFill="1" applyBorder="1" applyAlignment="1">
      <alignment horizontal="right" vertical="center"/>
    </xf>
    <xf numFmtId="0" fontId="9" fillId="8" borderId="3" xfId="0" applyFont="1" applyFill="1" applyBorder="1" applyAlignment="1">
      <alignment horizontal="left" vertical="center"/>
    </xf>
    <xf numFmtId="164" fontId="9" fillId="8" borderId="3" xfId="0" applyNumberFormat="1" applyFont="1" applyFill="1" applyBorder="1" applyAlignment="1">
      <alignment horizontal="right" vertical="center"/>
    </xf>
    <xf numFmtId="164" fontId="11" fillId="8" borderId="4" xfId="0" applyNumberFormat="1" applyFont="1" applyFill="1" applyBorder="1" applyAlignment="1">
      <alignment horizontal="right" vertical="center"/>
    </xf>
    <xf numFmtId="0" fontId="12" fillId="9" borderId="4" xfId="0" applyFont="1" applyFill="1" applyBorder="1" applyAlignment="1">
      <alignment horizontal="left" vertical="center"/>
    </xf>
    <xf numFmtId="164" fontId="12" fillId="9" borderId="4" xfId="0" applyNumberFormat="1" applyFont="1" applyFill="1" applyBorder="1" applyAlignment="1">
      <alignment horizontal="right" vertical="center"/>
    </xf>
    <xf numFmtId="0" fontId="8" fillId="10" borderId="0" xfId="0" applyFont="1" applyFill="1" applyAlignment="1">
      <alignment horizontal="left" vertical="center"/>
    </xf>
    <xf numFmtId="0" fontId="10" fillId="5" borderId="4" xfId="0" applyFont="1" applyFill="1" applyBorder="1" applyAlignment="1">
      <alignment horizontal="left" vertical="center"/>
    </xf>
    <xf numFmtId="164" fontId="10" fillId="5" borderId="4" xfId="0" applyNumberFormat="1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left" vertical="center"/>
    </xf>
    <xf numFmtId="164" fontId="8" fillId="2" borderId="4" xfId="0" applyNumberFormat="1" applyFont="1" applyFill="1" applyBorder="1" applyAlignment="1">
      <alignment horizontal="right" vertical="center"/>
    </xf>
    <xf numFmtId="0" fontId="13" fillId="11" borderId="5" xfId="0" applyFont="1" applyFill="1" applyBorder="1" applyAlignment="1">
      <alignment horizontal="left" vertical="center"/>
    </xf>
    <xf numFmtId="0" fontId="6" fillId="11" borderId="5" xfId="0" applyFont="1" applyFill="1" applyBorder="1"/>
    <xf numFmtId="0" fontId="13" fillId="11" borderId="5" xfId="0" applyFont="1" applyFill="1" applyBorder="1" applyAlignment="1">
      <alignment horizontal="center" vertical="center"/>
    </xf>
    <xf numFmtId="0" fontId="8" fillId="12" borderId="0" xfId="0" applyFont="1" applyFill="1" applyAlignment="1">
      <alignment horizontal="left" vertical="center"/>
    </xf>
    <xf numFmtId="0" fontId="8" fillId="12" borderId="2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0" fillId="13" borderId="6" xfId="0" applyFill="1" applyBorder="1"/>
    <xf numFmtId="164" fontId="14" fillId="13" borderId="6" xfId="0" applyNumberFormat="1" applyFont="1" applyFill="1" applyBorder="1" applyAlignment="1">
      <alignment horizontal="right" vertical="center"/>
    </xf>
    <xf numFmtId="164" fontId="14" fillId="13" borderId="7" xfId="0" applyNumberFormat="1" applyFont="1" applyFill="1" applyBorder="1" applyAlignment="1">
      <alignment horizontal="right" vertical="center"/>
    </xf>
    <xf numFmtId="0" fontId="8" fillId="10" borderId="0" xfId="0" applyFont="1" applyFill="1" applyAlignment="1">
      <alignment horizontal="left" vertical="center"/>
    </xf>
    <xf numFmtId="0" fontId="6" fillId="0" borderId="0" xfId="0" applyFont="1"/>
    <xf numFmtId="0" fontId="8" fillId="4" borderId="0" xfId="0" applyFont="1" applyFill="1" applyAlignment="1">
      <alignment horizontal="left" vertical="center"/>
    </xf>
    <xf numFmtId="0" fontId="6" fillId="7" borderId="0" xfId="0" applyFont="1" applyFill="1"/>
    <xf numFmtId="0" fontId="10" fillId="5" borderId="4" xfId="0" applyFont="1" applyFill="1" applyBorder="1" applyAlignment="1">
      <alignment horizontal="left" vertical="center"/>
    </xf>
    <xf numFmtId="164" fontId="10" fillId="5" borderId="4" xfId="0" applyNumberFormat="1" applyFont="1" applyFill="1" applyBorder="1" applyAlignment="1">
      <alignment horizontal="right" vertical="center"/>
    </xf>
    <xf numFmtId="0" fontId="0" fillId="4" borderId="0" xfId="0" applyFill="1"/>
    <xf numFmtId="0" fontId="0" fillId="0" borderId="0" xfId="0"/>
    <xf numFmtId="0" fontId="8" fillId="2" borderId="4" xfId="0" applyFont="1" applyFill="1" applyBorder="1" applyAlignment="1">
      <alignment horizontal="left" vertical="center"/>
    </xf>
    <xf numFmtId="164" fontId="8" fillId="2" borderId="4" xfId="0" applyNumberFormat="1" applyFont="1" applyFill="1" applyBorder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left" vertical="center" wrapText="1"/>
    </xf>
    <xf numFmtId="0" fontId="1" fillId="1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tabSelected="1" workbookViewId="0">
      <selection activeCell="A20" sqref="A20"/>
    </sheetView>
  </sheetViews>
  <sheetFormatPr baseColWidth="10" defaultColWidth="8.83203125" defaultRowHeight="15" x14ac:dyDescent="0.2"/>
  <cols>
    <col min="1" max="1" width="43.33203125" customWidth="1"/>
    <col min="2" max="13" width="10" customWidth="1"/>
    <col min="14" max="14" width="18" customWidth="1"/>
  </cols>
  <sheetData>
    <row r="1" spans="1:14" ht="40" customHeight="1" x14ac:dyDescent="0.2">
      <c r="A1" s="43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25" customHeight="1" x14ac:dyDescent="0.2">
      <c r="A2" s="41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14" customHeight="1" x14ac:dyDescent="0.2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s="4" customFormat="1" ht="29" customHeight="1" x14ac:dyDescent="0.2">
      <c r="A4" s="25" t="s">
        <v>2</v>
      </c>
      <c r="B4" s="26" t="s">
        <v>3</v>
      </c>
      <c r="C4" s="26" t="s">
        <v>4</v>
      </c>
      <c r="D4" s="26" t="s">
        <v>5</v>
      </c>
      <c r="E4" s="26" t="s">
        <v>6</v>
      </c>
      <c r="F4" s="26" t="s">
        <v>7</v>
      </c>
      <c r="G4" s="26" t="s">
        <v>8</v>
      </c>
      <c r="H4" s="26" t="s">
        <v>9</v>
      </c>
      <c r="I4" s="26" t="s">
        <v>10</v>
      </c>
      <c r="J4" s="26" t="s">
        <v>11</v>
      </c>
      <c r="K4" s="26" t="s">
        <v>12</v>
      </c>
      <c r="L4" s="26" t="s">
        <v>13</v>
      </c>
      <c r="M4" s="26" t="s">
        <v>14</v>
      </c>
      <c r="N4" s="27" t="s">
        <v>15</v>
      </c>
    </row>
    <row r="5" spans="1:14" s="4" customFormat="1" ht="29" customHeight="1" x14ac:dyDescent="0.2">
      <c r="A5" s="33" t="s">
        <v>16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s="4" customFormat="1" ht="29" customHeight="1" x14ac:dyDescent="0.2">
      <c r="A6" s="6" t="s">
        <v>17</v>
      </c>
      <c r="B6" s="7"/>
      <c r="C6" s="7">
        <f t="shared" ref="C6:M6" si="0">B42</f>
        <v>0</v>
      </c>
      <c r="D6" s="7">
        <f t="shared" si="0"/>
        <v>0</v>
      </c>
      <c r="E6" s="7">
        <f t="shared" si="0"/>
        <v>0</v>
      </c>
      <c r="F6" s="7">
        <f t="shared" si="0"/>
        <v>0</v>
      </c>
      <c r="G6" s="7">
        <f t="shared" si="0"/>
        <v>0</v>
      </c>
      <c r="H6" s="7">
        <f t="shared" si="0"/>
        <v>0</v>
      </c>
      <c r="I6" s="7">
        <f t="shared" si="0"/>
        <v>0</v>
      </c>
      <c r="J6" s="7">
        <f t="shared" si="0"/>
        <v>0</v>
      </c>
      <c r="K6" s="7">
        <f t="shared" si="0"/>
        <v>0</v>
      </c>
      <c r="L6" s="7">
        <f t="shared" si="0"/>
        <v>0</v>
      </c>
      <c r="M6" s="7">
        <f t="shared" si="0"/>
        <v>0</v>
      </c>
      <c r="N6" s="8">
        <f>SUM(B6:M6)</f>
        <v>0</v>
      </c>
    </row>
    <row r="7" spans="1:14" s="4" customFormat="1" ht="29" customHeight="1" x14ac:dyDescent="0.2">
      <c r="A7" s="42" t="s">
        <v>18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s="4" customFormat="1" ht="15" customHeight="1" x14ac:dyDescent="0.2">
      <c r="A8" s="34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spans="1:14" s="4" customFormat="1" ht="29" customHeight="1" x14ac:dyDescent="0.2">
      <c r="A9" s="33" t="s">
        <v>19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4" s="4" customFormat="1" ht="29" customHeight="1" x14ac:dyDescent="0.2">
      <c r="A10" s="10" t="s">
        <v>20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8">
        <f t="shared" ref="N10:N15" si="1">SUM(B10:M10)</f>
        <v>0</v>
      </c>
    </row>
    <row r="11" spans="1:14" s="4" customFormat="1" ht="29" customHeight="1" x14ac:dyDescent="0.2">
      <c r="A11" s="12" t="s">
        <v>21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4">
        <f t="shared" si="1"/>
        <v>0</v>
      </c>
    </row>
    <row r="12" spans="1:14" s="4" customFormat="1" ht="29" customHeight="1" x14ac:dyDescent="0.2">
      <c r="A12" s="10" t="s">
        <v>22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8">
        <f t="shared" si="1"/>
        <v>0</v>
      </c>
    </row>
    <row r="13" spans="1:14" s="4" customFormat="1" ht="29" customHeight="1" x14ac:dyDescent="0.2">
      <c r="A13" s="12" t="s">
        <v>23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>
        <f t="shared" si="1"/>
        <v>0</v>
      </c>
    </row>
    <row r="14" spans="1:14" s="4" customFormat="1" ht="29" customHeight="1" x14ac:dyDescent="0.2">
      <c r="A14" s="10" t="s">
        <v>24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8">
        <f t="shared" si="1"/>
        <v>0</v>
      </c>
    </row>
    <row r="15" spans="1:14" s="4" customFormat="1" ht="29" customHeight="1" x14ac:dyDescent="0.2">
      <c r="A15" s="15" t="s">
        <v>25</v>
      </c>
      <c r="B15" s="16">
        <f t="shared" ref="B15:M15" si="2">B10+B11+B12+B13+B14</f>
        <v>0</v>
      </c>
      <c r="C15" s="16">
        <f t="shared" si="2"/>
        <v>0</v>
      </c>
      <c r="D15" s="16">
        <f t="shared" si="2"/>
        <v>0</v>
      </c>
      <c r="E15" s="16">
        <f t="shared" si="2"/>
        <v>0</v>
      </c>
      <c r="F15" s="16">
        <f t="shared" si="2"/>
        <v>0</v>
      </c>
      <c r="G15" s="16">
        <f t="shared" si="2"/>
        <v>0</v>
      </c>
      <c r="H15" s="16">
        <f t="shared" si="2"/>
        <v>0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1"/>
        <v>0</v>
      </c>
    </row>
    <row r="16" spans="1:14" s="4" customFormat="1" ht="15" customHeight="1" x14ac:dyDescent="0.2">
      <c r="A16" s="34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</row>
    <row r="17" spans="1:15" s="4" customFormat="1" ht="29" customHeight="1" x14ac:dyDescent="0.2">
      <c r="A17" s="31" t="s">
        <v>26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</row>
    <row r="18" spans="1:15" s="4" customFormat="1" ht="28" customHeight="1" x14ac:dyDescent="0.2">
      <c r="A18" s="10" t="s">
        <v>27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8">
        <f>SUM(B18:M18)</f>
        <v>0</v>
      </c>
    </row>
    <row r="19" spans="1:15" s="4" customFormat="1" ht="28" customHeight="1" x14ac:dyDescent="0.2">
      <c r="A19" s="10" t="s">
        <v>28</v>
      </c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30">
        <f>SUM(C19:N19)</f>
        <v>0</v>
      </c>
    </row>
    <row r="20" spans="1:15" s="4" customFormat="1" ht="28" customHeight="1" x14ac:dyDescent="0.2">
      <c r="A20" s="12" t="s">
        <v>29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4">
        <f t="shared" ref="N20:N25" si="3">SUM(B19:M19)</f>
        <v>0</v>
      </c>
    </row>
    <row r="21" spans="1:15" s="4" customFormat="1" ht="28" customHeight="1" x14ac:dyDescent="0.2">
      <c r="A21" s="10" t="s">
        <v>30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8">
        <f t="shared" si="3"/>
        <v>0</v>
      </c>
    </row>
    <row r="22" spans="1:15" s="4" customFormat="1" ht="28" customHeight="1" x14ac:dyDescent="0.2">
      <c r="A22" s="12" t="s">
        <v>31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4">
        <f t="shared" si="3"/>
        <v>0</v>
      </c>
    </row>
    <row r="23" spans="1:15" s="4" customFormat="1" ht="28" customHeight="1" x14ac:dyDescent="0.2">
      <c r="A23" s="10" t="s">
        <v>32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8">
        <f t="shared" si="3"/>
        <v>0</v>
      </c>
    </row>
    <row r="24" spans="1:15" s="4" customFormat="1" ht="28" customHeight="1" x14ac:dyDescent="0.2">
      <c r="A24" s="12" t="s">
        <v>33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4">
        <f t="shared" si="3"/>
        <v>0</v>
      </c>
    </row>
    <row r="25" spans="1:15" s="4" customFormat="1" ht="15" customHeight="1" x14ac:dyDescent="0.2">
      <c r="A25" s="35" t="s">
        <v>34</v>
      </c>
      <c r="B25" s="36">
        <f t="shared" ref="B25:M25" si="4">B18+B19+B20+B21+B22+B23</f>
        <v>0</v>
      </c>
      <c r="C25" s="36">
        <f t="shared" si="4"/>
        <v>0</v>
      </c>
      <c r="D25" s="36">
        <f t="shared" si="4"/>
        <v>0</v>
      </c>
      <c r="E25" s="36">
        <f t="shared" si="4"/>
        <v>0</v>
      </c>
      <c r="F25" s="36">
        <f t="shared" si="4"/>
        <v>0</v>
      </c>
      <c r="G25" s="36">
        <f t="shared" si="4"/>
        <v>0</v>
      </c>
      <c r="H25" s="36">
        <f t="shared" si="4"/>
        <v>0</v>
      </c>
      <c r="I25" s="36">
        <f t="shared" si="4"/>
        <v>0</v>
      </c>
      <c r="J25" s="36">
        <f t="shared" si="4"/>
        <v>0</v>
      </c>
      <c r="K25" s="36">
        <f t="shared" si="4"/>
        <v>0</v>
      </c>
      <c r="L25" s="36">
        <f t="shared" si="4"/>
        <v>0</v>
      </c>
      <c r="M25" s="36">
        <f t="shared" si="4"/>
        <v>0</v>
      </c>
      <c r="N25" s="36">
        <f t="shared" si="3"/>
        <v>0</v>
      </c>
    </row>
    <row r="26" spans="1:15" s="4" customFormat="1" ht="29" customHeight="1" x14ac:dyDescent="0.2">
      <c r="A26" s="34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</row>
    <row r="27" spans="1:15" s="4" customFormat="1" ht="29" customHeight="1" x14ac:dyDescent="0.2">
      <c r="A27" s="17" t="s">
        <v>35</v>
      </c>
    </row>
    <row r="28" spans="1:15" s="4" customFormat="1" ht="29" customHeight="1" x14ac:dyDescent="0.2">
      <c r="A28" s="10" t="s">
        <v>36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8">
        <f>SUM(B27:M27)</f>
        <v>0</v>
      </c>
    </row>
    <row r="29" spans="1:15" s="4" customFormat="1" ht="29" customHeight="1" x14ac:dyDescent="0.2">
      <c r="A29" s="12" t="s">
        <v>37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4">
        <f>SUM(B28:M28)</f>
        <v>0</v>
      </c>
    </row>
    <row r="30" spans="1:15" s="4" customFormat="1" ht="29" customHeight="1" x14ac:dyDescent="0.2">
      <c r="A30" s="10" t="s">
        <v>38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8">
        <f>SUM(B29:M29)</f>
        <v>0</v>
      </c>
    </row>
    <row r="31" spans="1:15" s="4" customFormat="1" ht="15" customHeight="1" x14ac:dyDescent="0.2">
      <c r="A31" s="35" t="s">
        <v>39</v>
      </c>
      <c r="B31" s="36">
        <f t="shared" ref="B31:M31" si="5">B27+B28+B29</f>
        <v>0</v>
      </c>
      <c r="C31" s="36">
        <f t="shared" si="5"/>
        <v>0</v>
      </c>
      <c r="D31" s="36">
        <f t="shared" si="5"/>
        <v>0</v>
      </c>
      <c r="E31" s="36">
        <f t="shared" si="5"/>
        <v>0</v>
      </c>
      <c r="F31" s="36">
        <f t="shared" si="5"/>
        <v>0</v>
      </c>
      <c r="G31" s="36">
        <f t="shared" si="5"/>
        <v>0</v>
      </c>
      <c r="H31" s="36">
        <f t="shared" si="5"/>
        <v>0</v>
      </c>
      <c r="I31" s="36">
        <f t="shared" si="5"/>
        <v>0</v>
      </c>
      <c r="J31" s="36">
        <f t="shared" si="5"/>
        <v>0</v>
      </c>
      <c r="K31" s="36">
        <f t="shared" si="5"/>
        <v>0</v>
      </c>
      <c r="L31" s="36">
        <f t="shared" si="5"/>
        <v>0</v>
      </c>
      <c r="M31" s="36">
        <f t="shared" si="5"/>
        <v>0</v>
      </c>
      <c r="N31" s="36">
        <f>SUM(B30:M30)</f>
        <v>0</v>
      </c>
    </row>
    <row r="32" spans="1:15" s="4" customFormat="1" ht="29" customHeight="1" x14ac:dyDescent="0.2">
      <c r="A32" s="34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</row>
    <row r="33" spans="1:14" s="4" customFormat="1" ht="29" customHeight="1" x14ac:dyDescent="0.2">
      <c r="A33" s="17" t="s">
        <v>40</v>
      </c>
    </row>
    <row r="34" spans="1:14" s="4" customFormat="1" ht="29" customHeight="1" x14ac:dyDescent="0.2">
      <c r="A34" s="10" t="s">
        <v>41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8">
        <f>SUM(B33:M33)</f>
        <v>0</v>
      </c>
    </row>
    <row r="35" spans="1:14" s="4" customFormat="1" ht="29" customHeight="1" x14ac:dyDescent="0.2">
      <c r="A35" s="12" t="s">
        <v>42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4">
        <f>SUM(B34:M34)</f>
        <v>0</v>
      </c>
    </row>
    <row r="36" spans="1:14" s="4" customFormat="1" ht="29" customHeight="1" x14ac:dyDescent="0.2">
      <c r="A36" s="10" t="s">
        <v>43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8">
        <f>SUM(B35:M35)</f>
        <v>0</v>
      </c>
    </row>
    <row r="37" spans="1:14" s="4" customFormat="1" ht="15" customHeight="1" x14ac:dyDescent="0.2">
      <c r="A37" s="35" t="s">
        <v>44</v>
      </c>
      <c r="B37" s="36">
        <f t="shared" ref="B37:M37" si="6">B33+B34+B35</f>
        <v>0</v>
      </c>
      <c r="C37" s="36">
        <f t="shared" si="6"/>
        <v>0</v>
      </c>
      <c r="D37" s="36">
        <f t="shared" si="6"/>
        <v>0</v>
      </c>
      <c r="E37" s="36">
        <f t="shared" si="6"/>
        <v>0</v>
      </c>
      <c r="F37" s="36">
        <f t="shared" si="6"/>
        <v>0</v>
      </c>
      <c r="G37" s="36">
        <f t="shared" si="6"/>
        <v>0</v>
      </c>
      <c r="H37" s="36">
        <f t="shared" si="6"/>
        <v>0</v>
      </c>
      <c r="I37" s="36">
        <f t="shared" si="6"/>
        <v>0</v>
      </c>
      <c r="J37" s="36">
        <f t="shared" si="6"/>
        <v>0</v>
      </c>
      <c r="K37" s="36">
        <f t="shared" si="6"/>
        <v>0</v>
      </c>
      <c r="L37" s="36">
        <f t="shared" si="6"/>
        <v>0</v>
      </c>
      <c r="M37" s="36">
        <f t="shared" si="6"/>
        <v>0</v>
      </c>
      <c r="N37" s="36">
        <f>SUM(B36:M36)</f>
        <v>0</v>
      </c>
    </row>
    <row r="38" spans="1:14" s="4" customFormat="1" ht="29" customHeight="1" x14ac:dyDescent="0.2">
      <c r="A38" s="9"/>
    </row>
    <row r="39" spans="1:14" s="4" customFormat="1" ht="15" customHeight="1" x14ac:dyDescent="0.2">
      <c r="A39" s="39" t="s">
        <v>45</v>
      </c>
      <c r="B39" s="40">
        <f t="shared" ref="B39:M39" si="7">B24+B30+B36</f>
        <v>0</v>
      </c>
      <c r="C39" s="40">
        <f t="shared" si="7"/>
        <v>0</v>
      </c>
      <c r="D39" s="40">
        <f t="shared" si="7"/>
        <v>0</v>
      </c>
      <c r="E39" s="40">
        <f t="shared" si="7"/>
        <v>0</v>
      </c>
      <c r="F39" s="40">
        <f t="shared" si="7"/>
        <v>0</v>
      </c>
      <c r="G39" s="40">
        <f t="shared" si="7"/>
        <v>0</v>
      </c>
      <c r="H39" s="40">
        <f t="shared" si="7"/>
        <v>0</v>
      </c>
      <c r="I39" s="40">
        <f t="shared" si="7"/>
        <v>0</v>
      </c>
      <c r="J39" s="40">
        <f t="shared" si="7"/>
        <v>0</v>
      </c>
      <c r="K39" s="40">
        <f t="shared" si="7"/>
        <v>0</v>
      </c>
      <c r="L39" s="40">
        <f t="shared" si="7"/>
        <v>0</v>
      </c>
      <c r="M39" s="40">
        <f t="shared" si="7"/>
        <v>0</v>
      </c>
      <c r="N39" s="40">
        <f>SUM(B38:M38)</f>
        <v>0</v>
      </c>
    </row>
    <row r="40" spans="1:14" s="4" customFormat="1" ht="29" customHeight="1" x14ac:dyDescent="0.2">
      <c r="A40" s="34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</row>
    <row r="41" spans="1:14" s="4" customFormat="1" ht="29" customHeight="1" x14ac:dyDescent="0.2">
      <c r="A41" s="5" t="s">
        <v>46</v>
      </c>
    </row>
    <row r="42" spans="1:14" s="4" customFormat="1" ht="29" customHeight="1" x14ac:dyDescent="0.2">
      <c r="A42" s="18" t="s">
        <v>47</v>
      </c>
      <c r="B42" s="19">
        <f t="shared" ref="B42:M42" si="8">B15-B38</f>
        <v>0</v>
      </c>
      <c r="C42" s="19">
        <f t="shared" si="8"/>
        <v>0</v>
      </c>
      <c r="D42" s="19">
        <f t="shared" si="8"/>
        <v>0</v>
      </c>
      <c r="E42" s="19">
        <f t="shared" si="8"/>
        <v>0</v>
      </c>
      <c r="F42" s="19">
        <f t="shared" si="8"/>
        <v>0</v>
      </c>
      <c r="G42" s="19">
        <f t="shared" si="8"/>
        <v>0</v>
      </c>
      <c r="H42" s="19">
        <f t="shared" si="8"/>
        <v>0</v>
      </c>
      <c r="I42" s="19">
        <f t="shared" si="8"/>
        <v>0</v>
      </c>
      <c r="J42" s="19">
        <f t="shared" si="8"/>
        <v>0</v>
      </c>
      <c r="K42" s="19">
        <f t="shared" si="8"/>
        <v>0</v>
      </c>
      <c r="L42" s="19">
        <f t="shared" si="8"/>
        <v>0</v>
      </c>
      <c r="M42" s="19">
        <f t="shared" si="8"/>
        <v>0</v>
      </c>
      <c r="N42" s="19">
        <f>SUM(B41:M41)</f>
        <v>0</v>
      </c>
    </row>
    <row r="43" spans="1:14" s="4" customFormat="1" ht="29" customHeight="1" x14ac:dyDescent="0.2">
      <c r="A43" s="15" t="s">
        <v>48</v>
      </c>
      <c r="B43" s="16">
        <f t="shared" ref="B43:N43" si="9">B6+B41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6">
        <f t="shared" si="9"/>
        <v>0</v>
      </c>
      <c r="H43" s="16">
        <f t="shared" si="9"/>
        <v>0</v>
      </c>
      <c r="I43" s="16">
        <f t="shared" si="9"/>
        <v>0</v>
      </c>
      <c r="J43" s="16">
        <f t="shared" si="9"/>
        <v>0</v>
      </c>
      <c r="K43" s="16">
        <f t="shared" si="9"/>
        <v>0</v>
      </c>
      <c r="L43" s="16">
        <f t="shared" si="9"/>
        <v>0</v>
      </c>
      <c r="M43" s="16">
        <f t="shared" si="9"/>
        <v>0</v>
      </c>
      <c r="N43" s="16">
        <f t="shared" si="9"/>
        <v>0</v>
      </c>
    </row>
    <row r="44" spans="1:14" s="4" customFormat="1" ht="29" customHeight="1" x14ac:dyDescent="0.2">
      <c r="A44" s="20" t="s">
        <v>49</v>
      </c>
      <c r="B44" s="21">
        <f>B42</f>
        <v>0</v>
      </c>
      <c r="C44" s="21">
        <f t="shared" ref="C44:M44" si="10">B43+C41</f>
        <v>0</v>
      </c>
      <c r="D44" s="21">
        <f t="shared" si="10"/>
        <v>0</v>
      </c>
      <c r="E44" s="21">
        <f t="shared" si="10"/>
        <v>0</v>
      </c>
      <c r="F44" s="21">
        <f t="shared" si="10"/>
        <v>0</v>
      </c>
      <c r="G44" s="21">
        <f t="shared" si="10"/>
        <v>0</v>
      </c>
      <c r="H44" s="21">
        <f t="shared" si="10"/>
        <v>0</v>
      </c>
      <c r="I44" s="21">
        <f t="shared" si="10"/>
        <v>0</v>
      </c>
      <c r="J44" s="21">
        <f t="shared" si="10"/>
        <v>0</v>
      </c>
      <c r="K44" s="21">
        <f t="shared" si="10"/>
        <v>0</v>
      </c>
      <c r="L44" s="21">
        <f t="shared" si="10"/>
        <v>0</v>
      </c>
      <c r="M44" s="21">
        <f t="shared" si="10"/>
        <v>0</v>
      </c>
      <c r="N44" s="21">
        <f>SUM(B43:M43)</f>
        <v>0</v>
      </c>
    </row>
    <row r="45" spans="1:14" x14ac:dyDescent="0.2">
      <c r="A45" s="22" t="s">
        <v>50</v>
      </c>
      <c r="B45" s="24" t="str">
        <f t="shared" ref="B45:M45" si="11">IF(B42&lt;0,"⚠ DÉFICIT","-")</f>
        <v>-</v>
      </c>
      <c r="C45" s="24" t="str">
        <f t="shared" si="11"/>
        <v>-</v>
      </c>
      <c r="D45" s="24" t="str">
        <f t="shared" si="11"/>
        <v>-</v>
      </c>
      <c r="E45" s="24" t="str">
        <f t="shared" si="11"/>
        <v>-</v>
      </c>
      <c r="F45" s="24" t="str">
        <f t="shared" si="11"/>
        <v>-</v>
      </c>
      <c r="G45" s="24" t="str">
        <f t="shared" si="11"/>
        <v>-</v>
      </c>
      <c r="H45" s="24" t="str">
        <f t="shared" si="11"/>
        <v>-</v>
      </c>
      <c r="I45" s="24" t="str">
        <f t="shared" si="11"/>
        <v>-</v>
      </c>
      <c r="J45" s="24" t="str">
        <f t="shared" si="11"/>
        <v>-</v>
      </c>
      <c r="K45" s="24" t="str">
        <f t="shared" si="11"/>
        <v>-</v>
      </c>
      <c r="L45" s="24" t="str">
        <f t="shared" si="11"/>
        <v>-</v>
      </c>
      <c r="M45" s="24" t="str">
        <f t="shared" si="11"/>
        <v>-</v>
      </c>
      <c r="N45" s="23"/>
    </row>
  </sheetData>
  <mergeCells count="16">
    <mergeCell ref="A1:N1"/>
    <mergeCell ref="A3:N3"/>
    <mergeCell ref="A39:N39"/>
    <mergeCell ref="A26:N26"/>
    <mergeCell ref="A2:N2"/>
    <mergeCell ref="A16:N16"/>
    <mergeCell ref="A7:N7"/>
    <mergeCell ref="A25:N25"/>
    <mergeCell ref="A5:N5"/>
    <mergeCell ref="A37:N37"/>
    <mergeCell ref="A32:N32"/>
    <mergeCell ref="A17:N17"/>
    <mergeCell ref="A9:N9"/>
    <mergeCell ref="A40:N40"/>
    <mergeCell ref="A31:N31"/>
    <mergeCell ref="A8:N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baseColWidth="10" defaultColWidth="8.83203125" defaultRowHeight="15" x14ac:dyDescent="0.2"/>
  <cols>
    <col min="1" max="1" width="75" customWidth="1"/>
  </cols>
  <sheetData>
    <row r="1" spans="1:1" ht="40" customHeight="1" x14ac:dyDescent="0.2">
      <c r="A1" s="44" t="s">
        <v>51</v>
      </c>
    </row>
    <row r="2" spans="1:1" ht="8" customHeight="1" x14ac:dyDescent="0.2">
      <c r="A2" s="1"/>
    </row>
    <row r="3" spans="1:1" ht="16" customHeight="1" x14ac:dyDescent="0.2">
      <c r="A3" s="2" t="s">
        <v>52</v>
      </c>
    </row>
    <row r="4" spans="1:1" ht="16" customHeight="1" x14ac:dyDescent="0.2">
      <c r="A4" s="1" t="s">
        <v>53</v>
      </c>
    </row>
    <row r="5" spans="1:1" ht="16" customHeight="1" x14ac:dyDescent="0.2">
      <c r="A5" s="1" t="s">
        <v>54</v>
      </c>
    </row>
    <row r="6" spans="1:1" ht="16" customHeight="1" x14ac:dyDescent="0.2">
      <c r="A6" s="3" t="s">
        <v>55</v>
      </c>
    </row>
    <row r="7" spans="1:1" ht="8" customHeight="1" x14ac:dyDescent="0.2">
      <c r="A7" s="1"/>
    </row>
    <row r="8" spans="1:1" ht="16" customHeight="1" x14ac:dyDescent="0.2">
      <c r="A8" s="2" t="s">
        <v>56</v>
      </c>
    </row>
    <row r="9" spans="1:1" ht="16" customHeight="1" x14ac:dyDescent="0.2">
      <c r="A9" s="1" t="s">
        <v>57</v>
      </c>
    </row>
    <row r="10" spans="1:1" ht="16" customHeight="1" x14ac:dyDescent="0.2">
      <c r="A10" s="1" t="s">
        <v>58</v>
      </c>
    </row>
    <row r="11" spans="1:1" ht="16" customHeight="1" x14ac:dyDescent="0.2">
      <c r="A11" s="1" t="s">
        <v>59</v>
      </c>
    </row>
    <row r="12" spans="1:1" ht="16" customHeight="1" x14ac:dyDescent="0.2">
      <c r="A12" s="1" t="s">
        <v>60</v>
      </c>
    </row>
    <row r="13" spans="1:1" ht="16" customHeight="1" x14ac:dyDescent="0.2">
      <c r="A13" s="1" t="s">
        <v>61</v>
      </c>
    </row>
    <row r="14" spans="1:1" ht="8" customHeight="1" x14ac:dyDescent="0.2">
      <c r="A14" s="1"/>
    </row>
    <row r="15" spans="1:1" ht="16" customHeight="1" x14ac:dyDescent="0.2">
      <c r="A15" s="2" t="s">
        <v>62</v>
      </c>
    </row>
    <row r="16" spans="1:1" ht="16" customHeight="1" x14ac:dyDescent="0.2">
      <c r="A16" s="1" t="s">
        <v>63</v>
      </c>
    </row>
    <row r="17" spans="1:1" ht="16" customHeight="1" x14ac:dyDescent="0.2">
      <c r="A17" s="1" t="s">
        <v>64</v>
      </c>
    </row>
    <row r="18" spans="1:1" ht="16" customHeight="1" x14ac:dyDescent="0.2">
      <c r="A18" s="1" t="s">
        <v>65</v>
      </c>
    </row>
    <row r="19" spans="1:1" ht="16" customHeight="1" x14ac:dyDescent="0.2">
      <c r="A19" s="1" t="s">
        <v>66</v>
      </c>
    </row>
    <row r="20" spans="1:1" ht="16" customHeight="1" x14ac:dyDescent="0.2">
      <c r="A20" s="1" t="s">
        <v>67</v>
      </c>
    </row>
    <row r="21" spans="1:1" ht="8" customHeight="1" x14ac:dyDescent="0.2">
      <c r="A21" s="1"/>
    </row>
    <row r="22" spans="1:1" ht="16" customHeight="1" x14ac:dyDescent="0.2">
      <c r="A22" s="2" t="s">
        <v>68</v>
      </c>
    </row>
    <row r="23" spans="1:1" ht="16" customHeight="1" x14ac:dyDescent="0.2">
      <c r="A23" s="1" t="s">
        <v>69</v>
      </c>
    </row>
    <row r="24" spans="1:1" ht="16" customHeight="1" x14ac:dyDescent="0.2">
      <c r="A24" s="1" t="s">
        <v>70</v>
      </c>
    </row>
    <row r="25" spans="1:1" ht="8" customHeight="1" x14ac:dyDescent="0.2">
      <c r="A25" s="1"/>
    </row>
    <row r="26" spans="1:1" ht="16" customHeight="1" x14ac:dyDescent="0.2">
      <c r="A26" s="2" t="s">
        <v>71</v>
      </c>
    </row>
    <row r="27" spans="1:1" ht="16" customHeight="1" x14ac:dyDescent="0.2">
      <c r="A27" s="1" t="s">
        <v>72</v>
      </c>
    </row>
    <row r="28" spans="1:1" ht="16" customHeight="1" x14ac:dyDescent="0.2">
      <c r="A28" s="1" t="s">
        <v>73</v>
      </c>
    </row>
  </sheetData>
  <mergeCells count="1">
    <mergeCell ref="A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Flujo de Caja</vt:lpstr>
      <vt:lpstr>Instrucciones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Alejandra Valdivia Bascur</cp:lastModifiedBy>
  <dcterms:created xsi:type="dcterms:W3CDTF">2026-05-19T14:16:38Z</dcterms:created>
  <dcterms:modified xsi:type="dcterms:W3CDTF">2026-05-20T16:15:28Z</dcterms:modified>
</cp:coreProperties>
</file>